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nordbycon-my.sharepoint.com/personal/rickshone_nordby_net/Documents/Misc/Club/Juniors/2026/Website/"/>
    </mc:Choice>
  </mc:AlternateContent>
  <xr:revisionPtr revIDLastSave="1" documentId="8_{304A6A37-432E-4ED1-B627-CCE595C66BB6}" xr6:coauthVersionLast="47" xr6:coauthVersionMax="47" xr10:uidLastSave="{8DAE85EA-0583-417A-9D50-8BEC12506701}"/>
  <bookViews>
    <workbookView xWindow="-108" yWindow="-108" windowWidth="23256" windowHeight="12456" xr2:uid="{D85E0702-E5B1-428F-A286-54404941CF48}"/>
  </bookViews>
  <sheets>
    <sheet name="Scoring Summary" sheetId="5" r:id="rId1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9" i="5" l="1"/>
  <c r="Y28" i="5"/>
  <c r="Y27" i="5"/>
  <c r="Y26" i="5"/>
  <c r="L29" i="5"/>
  <c r="L28" i="5"/>
  <c r="L27" i="5"/>
  <c r="L26" i="5"/>
  <c r="L25" i="5"/>
  <c r="Y18" i="5"/>
  <c r="Y17" i="5"/>
  <c r="Y16" i="5"/>
  <c r="Y15" i="5"/>
  <c r="Y14" i="5"/>
  <c r="Y13" i="5"/>
  <c r="Y12" i="5"/>
  <c r="Y11" i="5"/>
  <c r="Y10" i="5"/>
  <c r="Y9" i="5"/>
  <c r="Y8" i="5"/>
  <c r="L18" i="5"/>
  <c r="L17" i="5"/>
  <c r="L16" i="5"/>
  <c r="L15" i="5"/>
  <c r="L14" i="5"/>
  <c r="L13" i="5"/>
  <c r="L12" i="5"/>
  <c r="L11" i="5"/>
  <c r="L10" i="5"/>
  <c r="L9" i="5"/>
  <c r="L8" i="5"/>
  <c r="L7" i="5"/>
  <c r="K19" i="5" s="1"/>
  <c r="U29" i="5"/>
  <c r="U28" i="5"/>
  <c r="U27" i="5"/>
  <c r="U26" i="5"/>
  <c r="U25" i="5"/>
  <c r="H29" i="5"/>
  <c r="H28" i="5"/>
  <c r="H27" i="5"/>
  <c r="H26" i="5"/>
  <c r="H25" i="5"/>
  <c r="X29" i="5"/>
  <c r="W29" i="5"/>
  <c r="V29" i="5"/>
  <c r="X28" i="5"/>
  <c r="W28" i="5"/>
  <c r="V28" i="5"/>
  <c r="X27" i="5"/>
  <c r="W27" i="5"/>
  <c r="V27" i="5"/>
  <c r="X26" i="5"/>
  <c r="W26" i="5"/>
  <c r="V26" i="5"/>
  <c r="X25" i="5"/>
  <c r="W25" i="5"/>
  <c r="V25" i="5"/>
  <c r="X18" i="5"/>
  <c r="W18" i="5"/>
  <c r="V18" i="5"/>
  <c r="U18" i="5"/>
  <c r="H18" i="5"/>
  <c r="X17" i="5"/>
  <c r="W17" i="5"/>
  <c r="V17" i="5"/>
  <c r="U17" i="5"/>
  <c r="H17" i="5"/>
  <c r="X16" i="5"/>
  <c r="W16" i="5"/>
  <c r="V16" i="5"/>
  <c r="U16" i="5"/>
  <c r="H16" i="5"/>
  <c r="X15" i="5"/>
  <c r="W15" i="5"/>
  <c r="V15" i="5"/>
  <c r="U15" i="5"/>
  <c r="H15" i="5"/>
  <c r="X14" i="5"/>
  <c r="W14" i="5"/>
  <c r="V14" i="5"/>
  <c r="U14" i="5"/>
  <c r="H14" i="5"/>
  <c r="X13" i="5"/>
  <c r="W13" i="5"/>
  <c r="V13" i="5"/>
  <c r="U13" i="5"/>
  <c r="H13" i="5"/>
  <c r="X12" i="5"/>
  <c r="W12" i="5"/>
  <c r="V12" i="5"/>
  <c r="U12" i="5"/>
  <c r="H12" i="5"/>
  <c r="X11" i="5"/>
  <c r="W11" i="5"/>
  <c r="V11" i="5"/>
  <c r="U11" i="5"/>
  <c r="H11" i="5"/>
  <c r="X10" i="5"/>
  <c r="W10" i="5"/>
  <c r="V10" i="5"/>
  <c r="U10" i="5"/>
  <c r="H10" i="5"/>
  <c r="X9" i="5"/>
  <c r="W9" i="5"/>
  <c r="V9" i="5"/>
  <c r="U9" i="5"/>
  <c r="H9" i="5"/>
  <c r="X8" i="5"/>
  <c r="W8" i="5"/>
  <c r="V8" i="5"/>
  <c r="U8" i="5"/>
  <c r="H8" i="5"/>
  <c r="X7" i="5"/>
  <c r="W7" i="5"/>
  <c r="V7" i="5"/>
  <c r="U7" i="5"/>
  <c r="Y7" i="5" l="1"/>
  <c r="X19" i="5" s="1"/>
  <c r="Y25" i="5"/>
</calcChain>
</file>

<file path=xl/sharedStrings.xml><?xml version="1.0" encoding="utf-8"?>
<sst xmlns="http://schemas.openxmlformats.org/spreadsheetml/2006/main" count="56" uniqueCount="26">
  <si>
    <t>Front</t>
  </si>
  <si>
    <t xml:space="preserve">Back </t>
  </si>
  <si>
    <t>Back</t>
  </si>
  <si>
    <t xml:space="preserve">Team Total  </t>
  </si>
  <si>
    <t>Score</t>
  </si>
  <si>
    <t>Points</t>
  </si>
  <si>
    <t>Date</t>
  </si>
  <si>
    <t>Margin</t>
  </si>
  <si>
    <t>Boy's Slope</t>
  </si>
  <si>
    <t>MBR</t>
  </si>
  <si>
    <t>Other Visiting Players</t>
  </si>
  <si>
    <t>Other Home Players</t>
  </si>
  <si>
    <t>Home Player</t>
  </si>
  <si>
    <t>Visiting Player</t>
  </si>
  <si>
    <t>Home Team</t>
  </si>
  <si>
    <t>Visiting Team</t>
  </si>
  <si>
    <t>Winner</t>
  </si>
  <si>
    <t>Boy's Rating</t>
  </si>
  <si>
    <t>Total Points</t>
  </si>
  <si>
    <t xml:space="preserve"> Girl's Slope</t>
  </si>
  <si>
    <t xml:space="preserve"> Girl's Rating</t>
  </si>
  <si>
    <t>1st Team Best Ball</t>
  </si>
  <si>
    <t>2nd Team Best Ball</t>
  </si>
  <si>
    <t>3rd Team Best Ball</t>
  </si>
  <si>
    <t>4th Team Best Ball</t>
  </si>
  <si>
    <t>2026 Bay Cities League - Interactive Score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</si>
</sst>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yy;@"/>
  </numFmts>
  <fonts count="22">
    <font>
      <sz val="9"/>
      <name val="Geneva"/>
    </font>
    <font>
      <sz val="9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name val="Geneva"/>
    </font>
    <font>
      <b/>
      <sz val="12"/>
      <name val="Arial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0"/>
      <name val="Arial"/>
      <family val="2"/>
    </font>
    <font>
      <sz val="14"/>
      <color theme="3"/>
      <name val="Arial"/>
      <family val="2"/>
    </font>
    <font>
      <sz val="12"/>
      <color rgb="FF3F3F76"/>
      <name val="Arial"/>
      <family val="2"/>
    </font>
    <font>
      <b/>
      <sz val="14"/>
      <color rgb="FF3F3F76"/>
      <name val="Arial"/>
      <family val="2"/>
    </font>
    <font>
      <sz val="11"/>
      <color rgb="FF3F3F7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5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2" borderId="0" applyNumberFormat="0" applyBorder="0" applyAlignment="0" applyProtection="0"/>
    <xf numFmtId="0" fontId="16" fillId="3" borderId="48" applyNumberFormat="0" applyAlignment="0" applyProtection="0"/>
  </cellStyleXfs>
  <cellXfs count="142">
    <xf numFmtId="0" fontId="0" fillId="0" borderId="0" xfId="0"/>
    <xf numFmtId="1" fontId="9" fillId="0" borderId="1" xfId="2" applyNumberFormat="1" applyFont="1" applyFill="1" applyBorder="1" applyAlignment="1" applyProtection="1">
      <alignment horizontal="center" vertical="center"/>
      <protection locked="0"/>
    </xf>
    <xf numFmtId="164" fontId="9" fillId="0" borderId="1" xfId="2" applyNumberFormat="1" applyFont="1" applyFill="1" applyBorder="1" applyAlignment="1" applyProtection="1">
      <alignment horizontal="center" vertical="center"/>
      <protection locked="0"/>
    </xf>
    <xf numFmtId="1" fontId="9" fillId="0" borderId="2" xfId="2" applyNumberFormat="1" applyFont="1" applyFill="1" applyBorder="1" applyAlignment="1" applyProtection="1">
      <alignment horizontal="center" vertical="center"/>
      <protection locked="0"/>
    </xf>
    <xf numFmtId="164" fontId="9" fillId="0" borderId="2" xfId="2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19" fillId="0" borderId="10" xfId="2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9" fillId="0" borderId="9" xfId="2" applyFon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12" fillId="0" borderId="2" xfId="0" applyFont="1" applyBorder="1" applyAlignment="1">
      <alignment horizontal="center"/>
    </xf>
    <xf numFmtId="0" fontId="21" fillId="0" borderId="33" xfId="2" applyFont="1" applyFill="1" applyBorder="1" applyAlignment="1" applyProtection="1">
      <alignment horizontal="center" vertical="center"/>
      <protection locked="0"/>
    </xf>
    <xf numFmtId="1" fontId="9" fillId="0" borderId="37" xfId="2" applyNumberFormat="1" applyFont="1" applyFill="1" applyBorder="1" applyAlignment="1" applyProtection="1">
      <alignment horizontal="center" vertical="center"/>
      <protection locked="0"/>
    </xf>
    <xf numFmtId="1" fontId="10" fillId="0" borderId="37" xfId="2" applyNumberFormat="1" applyFont="1" applyFill="1" applyBorder="1" applyAlignment="1" applyProtection="1">
      <alignment horizontal="center" vertical="center"/>
    </xf>
    <xf numFmtId="164" fontId="9" fillId="0" borderId="37" xfId="2" applyNumberFormat="1" applyFont="1" applyFill="1" applyBorder="1" applyAlignment="1" applyProtection="1">
      <alignment horizontal="center" vertical="center"/>
      <protection locked="0"/>
    </xf>
    <xf numFmtId="164" fontId="9" fillId="0" borderId="37" xfId="2" applyNumberFormat="1" applyFont="1" applyFill="1" applyBorder="1" applyAlignment="1" applyProtection="1">
      <alignment horizontal="center" vertical="center"/>
    </xf>
    <xf numFmtId="0" fontId="21" fillId="0" borderId="39" xfId="2" applyFont="1" applyFill="1" applyBorder="1" applyAlignment="1" applyProtection="1">
      <alignment horizontal="center" vertical="center"/>
      <protection locked="0"/>
    </xf>
    <xf numFmtId="1" fontId="10" fillId="0" borderId="1" xfId="2" applyNumberFormat="1" applyFont="1" applyFill="1" applyBorder="1" applyAlignment="1" applyProtection="1">
      <alignment horizontal="center" vertical="center"/>
    </xf>
    <xf numFmtId="164" fontId="9" fillId="0" borderId="1" xfId="2" applyNumberFormat="1" applyFont="1" applyFill="1" applyBorder="1" applyAlignment="1" applyProtection="1">
      <alignment horizontal="center" vertical="center"/>
    </xf>
    <xf numFmtId="1" fontId="10" fillId="0" borderId="2" xfId="2" applyNumberFormat="1" applyFont="1" applyFill="1" applyBorder="1" applyAlignment="1" applyProtection="1">
      <alignment horizontal="center" vertical="center"/>
    </xf>
    <xf numFmtId="164" fontId="9" fillId="0" borderId="2" xfId="2" applyNumberFormat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/>
    </xf>
    <xf numFmtId="0" fontId="21" fillId="0" borderId="47" xfId="2" applyFont="1" applyFill="1" applyBorder="1" applyAlignment="1" applyProtection="1">
      <alignment horizontal="center" vertical="center"/>
      <protection locked="0"/>
    </xf>
    <xf numFmtId="164" fontId="9" fillId="0" borderId="40" xfId="2" applyNumberFormat="1" applyFont="1" applyFill="1" applyBorder="1" applyAlignment="1" applyProtection="1">
      <alignment horizontal="center" vertical="center"/>
      <protection locked="0"/>
    </xf>
    <xf numFmtId="164" fontId="9" fillId="0" borderId="50" xfId="2" applyNumberFormat="1" applyFont="1" applyFill="1" applyBorder="1" applyAlignment="1" applyProtection="1">
      <alignment horizontal="center" vertical="center"/>
      <protection locked="0"/>
    </xf>
    <xf numFmtId="164" fontId="21" fillId="0" borderId="51" xfId="2" applyNumberFormat="1" applyFont="1" applyFill="1" applyBorder="1" applyAlignment="1" applyProtection="1">
      <alignment horizontal="center" vertical="center"/>
    </xf>
    <xf numFmtId="164" fontId="21" fillId="0" borderId="52" xfId="2" applyNumberFormat="1" applyFont="1" applyFill="1" applyBorder="1" applyAlignment="1" applyProtection="1">
      <alignment horizontal="center" vertical="center"/>
    </xf>
    <xf numFmtId="164" fontId="21" fillId="0" borderId="53" xfId="2" applyNumberFormat="1" applyFont="1" applyFill="1" applyBorder="1" applyAlignment="1" applyProtection="1">
      <alignment horizontal="center" vertical="center"/>
    </xf>
    <xf numFmtId="164" fontId="9" fillId="0" borderId="40" xfId="2" applyNumberFormat="1" applyFont="1" applyFill="1" applyBorder="1" applyAlignment="1" applyProtection="1">
      <alignment horizontal="center" vertical="center"/>
    </xf>
    <xf numFmtId="164" fontId="9" fillId="0" borderId="50" xfId="2" applyNumberFormat="1" applyFont="1" applyFill="1" applyBorder="1" applyAlignment="1" applyProtection="1">
      <alignment horizontal="center" vertical="center"/>
    </xf>
    <xf numFmtId="164" fontId="21" fillId="0" borderId="49" xfId="2" applyNumberFormat="1" applyFont="1" applyFill="1" applyBorder="1" applyAlignment="1" applyProtection="1">
      <alignment horizontal="center" vertical="center"/>
    </xf>
    <xf numFmtId="164" fontId="9" fillId="0" borderId="34" xfId="2" applyNumberFormat="1" applyFont="1" applyFill="1" applyBorder="1" applyAlignment="1" applyProtection="1">
      <alignment horizontal="center" vertical="center"/>
      <protection locked="0"/>
    </xf>
    <xf numFmtId="164" fontId="9" fillId="0" borderId="34" xfId="2" applyNumberFormat="1" applyFont="1" applyFill="1" applyBorder="1" applyAlignment="1" applyProtection="1">
      <alignment horizontal="center" vertical="center"/>
    </xf>
    <xf numFmtId="164" fontId="9" fillId="0" borderId="17" xfId="2" applyNumberFormat="1" applyFont="1" applyFill="1" applyBorder="1" applyAlignment="1" applyProtection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5" fontId="18" fillId="0" borderId="8" xfId="2" applyNumberFormat="1" applyFont="1" applyFill="1" applyBorder="1" applyAlignment="1" applyProtection="1">
      <alignment horizontal="center" vertical="center"/>
      <protection locked="0"/>
    </xf>
    <xf numFmtId="165" fontId="18" fillId="0" borderId="0" xfId="0" applyNumberFormat="1" applyFont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18" fillId="0" borderId="3" xfId="2" applyNumberFormat="1" applyFont="1" applyFill="1" applyBorder="1" applyAlignment="1" applyProtection="1">
      <alignment horizontal="center" vertical="center"/>
      <protection locked="0"/>
    </xf>
    <xf numFmtId="165" fontId="18" fillId="0" borderId="5" xfId="0" applyNumberFormat="1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164" fontId="19" fillId="0" borderId="14" xfId="2" applyNumberFormat="1" applyFont="1" applyFill="1" applyBorder="1" applyAlignment="1" applyProtection="1">
      <alignment horizontal="center" vertical="center"/>
      <protection locked="0"/>
    </xf>
    <xf numFmtId="164" fontId="19" fillId="0" borderId="9" xfId="2" applyNumberFormat="1" applyFon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20" fillId="0" borderId="11" xfId="2" applyNumberFormat="1" applyFont="1" applyFill="1" applyBorder="1" applyAlignment="1" applyProtection="1">
      <alignment horizontal="center" vertical="center"/>
      <protection locked="0"/>
    </xf>
    <xf numFmtId="49" fontId="20" fillId="0" borderId="12" xfId="2" applyNumberFormat="1" applyFont="1" applyFill="1" applyBorder="1" applyAlignment="1" applyProtection="1">
      <alignment horizontal="center" vertical="center"/>
      <protection locked="0"/>
    </xf>
    <xf numFmtId="49" fontId="20" fillId="0" borderId="13" xfId="2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9" fillId="0" borderId="34" xfId="2" applyFont="1" applyFill="1" applyBorder="1" applyAlignment="1" applyProtection="1">
      <alignment horizontal="left" vertical="center" indent="1" shrinkToFit="1"/>
      <protection locked="0"/>
    </xf>
    <xf numFmtId="0" fontId="2" fillId="0" borderId="35" xfId="0" applyFont="1" applyBorder="1" applyAlignment="1" applyProtection="1">
      <alignment horizontal="left" vertical="center" indent="1" shrinkToFit="1"/>
      <protection locked="0"/>
    </xf>
    <xf numFmtId="0" fontId="2" fillId="0" borderId="36" xfId="0" applyFont="1" applyBorder="1" applyAlignment="1" applyProtection="1">
      <alignment horizontal="left" vertical="center" indent="1" shrinkToFit="1"/>
      <protection locked="0"/>
    </xf>
    <xf numFmtId="0" fontId="19" fillId="0" borderId="35" xfId="2" applyFont="1" applyFill="1" applyBorder="1" applyAlignment="1" applyProtection="1">
      <alignment horizontal="left" vertical="center" indent="1" shrinkToFit="1"/>
      <protection locked="0"/>
    </xf>
    <xf numFmtId="0" fontId="19" fillId="0" borderId="36" xfId="2" applyFont="1" applyFill="1" applyBorder="1" applyAlignment="1" applyProtection="1">
      <alignment horizontal="left" vertical="center" indent="1" shrinkToFit="1"/>
      <protection locked="0"/>
    </xf>
    <xf numFmtId="0" fontId="19" fillId="0" borderId="40" xfId="2" applyFont="1" applyFill="1" applyBorder="1" applyAlignment="1" applyProtection="1">
      <alignment horizontal="left" vertical="center" indent="1" shrinkToFit="1"/>
      <protection locked="0"/>
    </xf>
    <xf numFmtId="0" fontId="2" fillId="0" borderId="41" xfId="0" applyFont="1" applyBorder="1" applyAlignment="1" applyProtection="1">
      <alignment horizontal="left" vertical="center" indent="1" shrinkToFit="1"/>
      <protection locked="0"/>
    </xf>
    <xf numFmtId="0" fontId="2" fillId="0" borderId="42" xfId="0" applyFont="1" applyBorder="1" applyAlignment="1" applyProtection="1">
      <alignment horizontal="left" vertical="center" indent="1" shrinkToFit="1"/>
      <protection locked="0"/>
    </xf>
    <xf numFmtId="0" fontId="19" fillId="0" borderId="41" xfId="2" applyFont="1" applyFill="1" applyBorder="1" applyAlignment="1" applyProtection="1">
      <alignment horizontal="left" vertical="center" indent="1" shrinkToFit="1"/>
      <protection locked="0"/>
    </xf>
    <xf numFmtId="0" fontId="19" fillId="0" borderId="42" xfId="2" applyFont="1" applyFill="1" applyBorder="1" applyAlignment="1" applyProtection="1">
      <alignment horizontal="left" vertical="center" indent="1" shrinkToFit="1"/>
      <protection locked="0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" fillId="0" borderId="44" xfId="0" applyFont="1" applyBorder="1"/>
    <xf numFmtId="0" fontId="1" fillId="0" borderId="45" xfId="0" applyFont="1" applyBorder="1"/>
    <xf numFmtId="49" fontId="19" fillId="0" borderId="34" xfId="2" applyNumberFormat="1" applyFont="1" applyFill="1" applyBorder="1" applyAlignment="1" applyProtection="1">
      <alignment horizontal="left" vertical="center" indent="1" shrinkToFit="1"/>
      <protection locked="0"/>
    </xf>
    <xf numFmtId="49" fontId="19" fillId="0" borderId="35" xfId="2" applyNumberFormat="1" applyFont="1" applyFill="1" applyBorder="1" applyAlignment="1" applyProtection="1">
      <alignment horizontal="left" vertical="center" indent="1" shrinkToFit="1"/>
      <protection locked="0"/>
    </xf>
    <xf numFmtId="49" fontId="19" fillId="0" borderId="36" xfId="2" applyNumberFormat="1" applyFont="1" applyFill="1" applyBorder="1" applyAlignment="1" applyProtection="1">
      <alignment horizontal="left" vertical="center" indent="1" shrinkToFit="1"/>
      <protection locked="0"/>
    </xf>
    <xf numFmtId="49" fontId="19" fillId="0" borderId="40" xfId="2" applyNumberFormat="1" applyFont="1" applyFill="1" applyBorder="1" applyAlignment="1" applyProtection="1">
      <alignment horizontal="left" vertical="center" indent="1" shrinkToFit="1"/>
      <protection locked="0"/>
    </xf>
    <xf numFmtId="49" fontId="19" fillId="0" borderId="41" xfId="2" applyNumberFormat="1" applyFont="1" applyFill="1" applyBorder="1" applyAlignment="1" applyProtection="1">
      <alignment horizontal="left" vertical="center" indent="1" shrinkToFit="1"/>
      <protection locked="0"/>
    </xf>
    <xf numFmtId="49" fontId="19" fillId="0" borderId="42" xfId="2" applyNumberFormat="1" applyFont="1" applyFill="1" applyBorder="1" applyAlignment="1" applyProtection="1">
      <alignment horizontal="left" vertical="center" indent="1" shrinkToFit="1"/>
      <protection locked="0"/>
    </xf>
    <xf numFmtId="0" fontId="8" fillId="0" borderId="14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" fillId="0" borderId="0" xfId="0" applyFont="1"/>
    <xf numFmtId="164" fontId="6" fillId="0" borderId="11" xfId="2" applyNumberFormat="1" applyFont="1" applyFill="1" applyBorder="1" applyAlignment="1" applyProtection="1">
      <alignment horizontal="right" vertical="center" indent="1"/>
    </xf>
    <xf numFmtId="0" fontId="6" fillId="0" borderId="13" xfId="2" applyFont="1" applyFill="1" applyBorder="1" applyAlignment="1" applyProtection="1">
      <alignment horizontal="right" vertical="center" indent="1"/>
    </xf>
    <xf numFmtId="0" fontId="8" fillId="0" borderId="23" xfId="0" applyFont="1" applyBorder="1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center" vertical="center"/>
    </xf>
    <xf numFmtId="0" fontId="7" fillId="0" borderId="4" xfId="1" applyFont="1" applyFill="1" applyBorder="1" applyAlignment="1" applyProtection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7" fillId="0" borderId="3" xfId="1" applyNumberFormat="1" applyFont="1" applyFill="1" applyBorder="1" applyAlignment="1" applyProtection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5" xfId="1" applyFont="1" applyFill="1" applyBorder="1" applyAlignment="1" applyProtection="1">
      <alignment horizontal="center" vertical="center"/>
    </xf>
    <xf numFmtId="0" fontId="19" fillId="0" borderId="1" xfId="2" applyFont="1" applyFill="1" applyBorder="1" applyAlignment="1" applyProtection="1">
      <alignment horizontal="left" vertical="center" indent="1" shrinkToFit="1"/>
      <protection locked="0"/>
    </xf>
    <xf numFmtId="0" fontId="2" fillId="0" borderId="1" xfId="0" applyFont="1" applyBorder="1" applyAlignment="1" applyProtection="1">
      <alignment horizontal="left" vertical="center" indent="1" shrinkToFit="1"/>
      <protection locked="0"/>
    </xf>
    <xf numFmtId="0" fontId="19" fillId="0" borderId="2" xfId="2" applyFont="1" applyFill="1" applyBorder="1" applyAlignment="1" applyProtection="1">
      <alignment horizontal="left" vertical="center" indent="1" shrinkToFit="1"/>
      <protection locked="0"/>
    </xf>
    <xf numFmtId="0" fontId="2" fillId="0" borderId="2" xfId="0" applyFont="1" applyBorder="1" applyAlignment="1" applyProtection="1">
      <alignment horizontal="left" vertical="center" indent="1" shrinkToFit="1"/>
      <protection locked="0"/>
    </xf>
    <xf numFmtId="0" fontId="0" fillId="0" borderId="12" xfId="0" applyBorder="1"/>
    <xf numFmtId="0" fontId="0" fillId="0" borderId="0" xfId="0"/>
    <xf numFmtId="0" fontId="0" fillId="0" borderId="30" xfId="0" applyBorder="1"/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842C5-CE80-44E6-BABC-E2186A22F1BF}">
  <sheetPr>
    <pageSetUpPr fitToPage="1"/>
  </sheetPr>
  <dimension ref="A1:Y29"/>
  <sheetViews>
    <sheetView showGridLines="0" showRowColHeaders="0" tabSelected="1" topLeftCell="A3" workbookViewId="0">
      <selection activeCell="AC10" sqref="AC10"/>
    </sheetView>
  </sheetViews>
  <sheetFormatPr defaultRowHeight="11.4"/>
  <cols>
    <col min="1" max="1" width="5.75" customWidth="1"/>
    <col min="2" max="2" width="11.75" customWidth="1"/>
    <col min="3" max="3" width="6.25" customWidth="1"/>
    <col min="4" max="4" width="6.75" customWidth="1"/>
    <col min="5" max="5" width="4" customWidth="1"/>
    <col min="6" max="12" width="6.75" customWidth="1"/>
    <col min="13" max="13" width="2.25" customWidth="1"/>
    <col min="14" max="14" width="5.75" customWidth="1"/>
    <col min="15" max="15" width="11.75" customWidth="1"/>
    <col min="16" max="16" width="6.25" customWidth="1"/>
    <col min="17" max="17" width="6.75" customWidth="1"/>
    <col min="18" max="18" width="4" customWidth="1"/>
    <col min="19" max="25" width="6.75" customWidth="1"/>
  </cols>
  <sheetData>
    <row r="1" spans="1:25" ht="30" customHeight="1" thickBot="1">
      <c r="A1" s="38" t="s">
        <v>25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40"/>
    </row>
    <row r="2" spans="1:25" ht="27.45" customHeight="1" thickBot="1">
      <c r="A2" s="41" t="s">
        <v>6</v>
      </c>
      <c r="B2" s="42"/>
      <c r="C2" s="43"/>
      <c r="D2" s="44"/>
      <c r="E2" s="45"/>
      <c r="F2" s="46" t="s">
        <v>17</v>
      </c>
      <c r="G2" s="47"/>
      <c r="H2" s="47"/>
      <c r="I2" s="48"/>
      <c r="J2" s="49"/>
      <c r="K2" s="46" t="s">
        <v>8</v>
      </c>
      <c r="L2" s="47"/>
      <c r="M2" s="50"/>
      <c r="N2" s="51"/>
      <c r="O2" s="6"/>
      <c r="P2" s="35" t="s">
        <v>20</v>
      </c>
      <c r="Q2" s="36"/>
      <c r="R2" s="36"/>
      <c r="S2" s="37"/>
      <c r="T2" s="52"/>
      <c r="U2" s="53"/>
      <c r="V2" s="5" t="s">
        <v>19</v>
      </c>
      <c r="W2" s="7"/>
      <c r="X2" s="8"/>
      <c r="Y2" s="9"/>
    </row>
    <row r="3" spans="1:25" ht="30" customHeight="1" thickBot="1">
      <c r="A3" s="54" t="s">
        <v>14</v>
      </c>
      <c r="B3" s="55"/>
      <c r="C3" s="56"/>
      <c r="D3" s="57"/>
      <c r="E3" s="58"/>
      <c r="F3" s="58"/>
      <c r="G3" s="58"/>
      <c r="H3" s="58"/>
      <c r="I3" s="58"/>
      <c r="J3" s="58"/>
      <c r="K3" s="58"/>
      <c r="L3" s="59"/>
      <c r="M3" s="10"/>
      <c r="N3" s="60" t="s">
        <v>15</v>
      </c>
      <c r="O3" s="56"/>
      <c r="P3" s="55"/>
      <c r="Q3" s="57"/>
      <c r="R3" s="58"/>
      <c r="S3" s="58"/>
      <c r="T3" s="58"/>
      <c r="U3" s="58"/>
      <c r="V3" s="58"/>
      <c r="W3" s="58"/>
      <c r="X3" s="58"/>
      <c r="Y3" s="59"/>
    </row>
    <row r="4" spans="1:25" ht="13.5" customHeight="1">
      <c r="A4" s="61" t="s">
        <v>9</v>
      </c>
      <c r="B4" s="64" t="s">
        <v>12</v>
      </c>
      <c r="C4" s="65"/>
      <c r="D4" s="65"/>
      <c r="E4" s="66"/>
      <c r="F4" s="73" t="s">
        <v>4</v>
      </c>
      <c r="G4" s="74"/>
      <c r="H4" s="75"/>
      <c r="I4" s="73" t="s">
        <v>5</v>
      </c>
      <c r="J4" s="74"/>
      <c r="K4" s="75"/>
      <c r="L4" s="79" t="s">
        <v>18</v>
      </c>
      <c r="N4" s="61" t="s">
        <v>9</v>
      </c>
      <c r="O4" s="64" t="s">
        <v>13</v>
      </c>
      <c r="P4" s="74"/>
      <c r="Q4" s="74"/>
      <c r="R4" s="75"/>
      <c r="S4" s="73" t="s">
        <v>4</v>
      </c>
      <c r="T4" s="87"/>
      <c r="U4" s="88"/>
      <c r="V4" s="73" t="s">
        <v>5</v>
      </c>
      <c r="W4" s="87"/>
      <c r="X4" s="88"/>
      <c r="Y4" s="79" t="s">
        <v>18</v>
      </c>
    </row>
    <row r="5" spans="1:25" ht="12.75" customHeight="1">
      <c r="A5" s="62"/>
      <c r="B5" s="67"/>
      <c r="C5" s="68"/>
      <c r="D5" s="68"/>
      <c r="E5" s="69"/>
      <c r="F5" s="76"/>
      <c r="G5" s="77"/>
      <c r="H5" s="78"/>
      <c r="I5" s="76"/>
      <c r="J5" s="77"/>
      <c r="K5" s="78"/>
      <c r="L5" s="80"/>
      <c r="N5" s="62"/>
      <c r="O5" s="82"/>
      <c r="P5" s="56"/>
      <c r="Q5" s="56"/>
      <c r="R5" s="83"/>
      <c r="S5" s="89"/>
      <c r="T5" s="90"/>
      <c r="U5" s="91"/>
      <c r="V5" s="89"/>
      <c r="W5" s="90"/>
      <c r="X5" s="91"/>
      <c r="Y5" s="80"/>
    </row>
    <row r="6" spans="1:25" ht="12.6" thickBot="1">
      <c r="A6" s="63"/>
      <c r="B6" s="70"/>
      <c r="C6" s="71"/>
      <c r="D6" s="71"/>
      <c r="E6" s="72"/>
      <c r="F6" s="11" t="s">
        <v>0</v>
      </c>
      <c r="G6" s="11" t="s">
        <v>1</v>
      </c>
      <c r="H6" s="11">
        <v>18</v>
      </c>
      <c r="I6" s="11" t="s">
        <v>0</v>
      </c>
      <c r="J6" s="11" t="s">
        <v>2</v>
      </c>
      <c r="K6" s="11">
        <v>18</v>
      </c>
      <c r="L6" s="81"/>
      <c r="N6" s="63"/>
      <c r="O6" s="84"/>
      <c r="P6" s="85"/>
      <c r="Q6" s="85"/>
      <c r="R6" s="86"/>
      <c r="S6" s="11" t="s">
        <v>0</v>
      </c>
      <c r="T6" s="11" t="s">
        <v>1</v>
      </c>
      <c r="U6" s="11">
        <v>18</v>
      </c>
      <c r="V6" s="11" t="s">
        <v>0</v>
      </c>
      <c r="W6" s="11" t="s">
        <v>2</v>
      </c>
      <c r="X6" s="11">
        <v>18</v>
      </c>
      <c r="Y6" s="81"/>
    </row>
    <row r="7" spans="1:25" ht="25.05" customHeight="1" thickBot="1">
      <c r="A7" s="12"/>
      <c r="B7" s="92"/>
      <c r="C7" s="93"/>
      <c r="D7" s="93"/>
      <c r="E7" s="94"/>
      <c r="F7" s="13"/>
      <c r="G7" s="13"/>
      <c r="H7" s="14"/>
      <c r="I7" s="15"/>
      <c r="J7" s="15"/>
      <c r="K7" s="32"/>
      <c r="L7" s="26">
        <f>SUM(I7:K7)</f>
        <v>0</v>
      </c>
      <c r="N7" s="12"/>
      <c r="O7" s="92"/>
      <c r="P7" s="95"/>
      <c r="Q7" s="95"/>
      <c r="R7" s="96"/>
      <c r="S7" s="13"/>
      <c r="T7" s="13"/>
      <c r="U7" s="14" t="str">
        <f t="shared" ref="U7:U18" si="0">IF(SUM(S7, T7) &gt; 0,SUM(S7, T7),"")</f>
        <v/>
      </c>
      <c r="V7" s="16" t="str">
        <f t="shared" ref="V7:V18" si="1">IF(ISBLANK(I7),"",1 - I7)</f>
        <v/>
      </c>
      <c r="W7" s="16" t="str">
        <f t="shared" ref="W7:W18" si="2">IF(ISBLANK(J7),"",1 - J7)</f>
        <v/>
      </c>
      <c r="X7" s="33" t="str">
        <f t="shared" ref="X7:X18" si="3">IF(ISBLANK(K7),"",1 - K7)</f>
        <v/>
      </c>
      <c r="Y7" s="26">
        <f>SUM(V7:X7)</f>
        <v>0</v>
      </c>
    </row>
    <row r="8" spans="1:25" ht="25.05" customHeight="1" thickBot="1">
      <c r="A8" s="17"/>
      <c r="B8" s="97"/>
      <c r="C8" s="98"/>
      <c r="D8" s="98"/>
      <c r="E8" s="99"/>
      <c r="F8" s="1"/>
      <c r="G8" s="1"/>
      <c r="H8" s="18" t="str">
        <f t="shared" ref="H8:H18" si="4">IF(SUM(F8, G8) &gt; 0,SUM(F8, G8),"")</f>
        <v/>
      </c>
      <c r="I8" s="2"/>
      <c r="J8" s="2"/>
      <c r="K8" s="24"/>
      <c r="L8" s="26">
        <f t="shared" ref="L8:L18" si="5">SUM(I8:K8)</f>
        <v>0</v>
      </c>
      <c r="N8" s="17"/>
      <c r="O8" s="97"/>
      <c r="P8" s="100"/>
      <c r="Q8" s="100"/>
      <c r="R8" s="101"/>
      <c r="S8" s="1"/>
      <c r="T8" s="1"/>
      <c r="U8" s="18" t="str">
        <f t="shared" si="0"/>
        <v/>
      </c>
      <c r="V8" s="19" t="str">
        <f t="shared" si="1"/>
        <v/>
      </c>
      <c r="W8" s="19" t="str">
        <f t="shared" si="2"/>
        <v/>
      </c>
      <c r="X8" s="29" t="str">
        <f t="shared" si="3"/>
        <v/>
      </c>
      <c r="Y8" s="26">
        <f t="shared" ref="Y8:Y18" si="6">SUM(V8:X8)</f>
        <v>0</v>
      </c>
    </row>
    <row r="9" spans="1:25" ht="25.05" customHeight="1" thickBot="1">
      <c r="A9" s="102" t="s">
        <v>21</v>
      </c>
      <c r="B9" s="103"/>
      <c r="C9" s="104"/>
      <c r="D9" s="104"/>
      <c r="E9" s="105"/>
      <c r="F9" s="3"/>
      <c r="G9" s="3"/>
      <c r="H9" s="20" t="str">
        <f t="shared" si="4"/>
        <v/>
      </c>
      <c r="I9" s="4"/>
      <c r="J9" s="4"/>
      <c r="K9" s="25"/>
      <c r="L9" s="26">
        <f t="shared" si="5"/>
        <v>0</v>
      </c>
      <c r="N9" s="102" t="s">
        <v>21</v>
      </c>
      <c r="O9" s="103"/>
      <c r="P9" s="104"/>
      <c r="Q9" s="104"/>
      <c r="R9" s="105"/>
      <c r="S9" s="3"/>
      <c r="T9" s="3"/>
      <c r="U9" s="20" t="str">
        <f t="shared" si="0"/>
        <v/>
      </c>
      <c r="V9" s="21" t="str">
        <f t="shared" si="1"/>
        <v/>
      </c>
      <c r="W9" s="21" t="str">
        <f t="shared" si="2"/>
        <v/>
      </c>
      <c r="X9" s="30" t="str">
        <f t="shared" si="3"/>
        <v/>
      </c>
      <c r="Y9" s="26">
        <f t="shared" si="6"/>
        <v>0</v>
      </c>
    </row>
    <row r="10" spans="1:25" ht="25.05" customHeight="1" thickBot="1">
      <c r="A10" s="12"/>
      <c r="B10" s="92"/>
      <c r="C10" s="93"/>
      <c r="D10" s="93"/>
      <c r="E10" s="94"/>
      <c r="F10" s="13"/>
      <c r="G10" s="13"/>
      <c r="H10" s="14" t="str">
        <f t="shared" si="4"/>
        <v/>
      </c>
      <c r="I10" s="15"/>
      <c r="J10" s="15"/>
      <c r="K10" s="32"/>
      <c r="L10" s="26">
        <f t="shared" si="5"/>
        <v>0</v>
      </c>
      <c r="N10" s="12"/>
      <c r="O10" s="92"/>
      <c r="P10" s="95"/>
      <c r="Q10" s="95"/>
      <c r="R10" s="96"/>
      <c r="S10" s="13"/>
      <c r="T10" s="13"/>
      <c r="U10" s="14" t="str">
        <f t="shared" si="0"/>
        <v/>
      </c>
      <c r="V10" s="16" t="str">
        <f t="shared" si="1"/>
        <v/>
      </c>
      <c r="W10" s="16" t="str">
        <f t="shared" si="2"/>
        <v/>
      </c>
      <c r="X10" s="33" t="str">
        <f t="shared" si="3"/>
        <v/>
      </c>
      <c r="Y10" s="26">
        <f t="shared" si="6"/>
        <v>0</v>
      </c>
    </row>
    <row r="11" spans="1:25" ht="25.05" customHeight="1" thickBot="1">
      <c r="A11" s="17"/>
      <c r="B11" s="97"/>
      <c r="C11" s="98"/>
      <c r="D11" s="98"/>
      <c r="E11" s="99"/>
      <c r="F11" s="1"/>
      <c r="G11" s="1"/>
      <c r="H11" s="18" t="str">
        <f t="shared" si="4"/>
        <v/>
      </c>
      <c r="I11" s="2"/>
      <c r="J11" s="2"/>
      <c r="K11" s="24"/>
      <c r="L11" s="26">
        <f t="shared" si="5"/>
        <v>0</v>
      </c>
      <c r="N11" s="17"/>
      <c r="O11" s="97"/>
      <c r="P11" s="100"/>
      <c r="Q11" s="100"/>
      <c r="R11" s="101"/>
      <c r="S11" s="1"/>
      <c r="T11" s="1"/>
      <c r="U11" s="18" t="str">
        <f t="shared" si="0"/>
        <v/>
      </c>
      <c r="V11" s="19" t="str">
        <f t="shared" si="1"/>
        <v/>
      </c>
      <c r="W11" s="19" t="str">
        <f t="shared" si="2"/>
        <v/>
      </c>
      <c r="X11" s="29" t="str">
        <f t="shared" si="3"/>
        <v/>
      </c>
      <c r="Y11" s="26">
        <f t="shared" si="6"/>
        <v>0</v>
      </c>
    </row>
    <row r="12" spans="1:25" ht="25.05" customHeight="1" thickBot="1">
      <c r="A12" s="102" t="s">
        <v>22</v>
      </c>
      <c r="B12" s="103"/>
      <c r="C12" s="104"/>
      <c r="D12" s="104"/>
      <c r="E12" s="105"/>
      <c r="F12" s="3"/>
      <c r="G12" s="3"/>
      <c r="H12" s="20" t="str">
        <f t="shared" si="4"/>
        <v/>
      </c>
      <c r="I12" s="4"/>
      <c r="J12" s="4"/>
      <c r="K12" s="25"/>
      <c r="L12" s="26">
        <f t="shared" si="5"/>
        <v>0</v>
      </c>
      <c r="N12" s="102" t="s">
        <v>22</v>
      </c>
      <c r="O12" s="103"/>
      <c r="P12" s="104"/>
      <c r="Q12" s="104"/>
      <c r="R12" s="105"/>
      <c r="S12" s="3"/>
      <c r="T12" s="3"/>
      <c r="U12" s="20" t="str">
        <f t="shared" si="0"/>
        <v/>
      </c>
      <c r="V12" s="21" t="str">
        <f t="shared" si="1"/>
        <v/>
      </c>
      <c r="W12" s="21" t="str">
        <f t="shared" si="2"/>
        <v/>
      </c>
      <c r="X12" s="30" t="str">
        <f t="shared" si="3"/>
        <v/>
      </c>
      <c r="Y12" s="26">
        <f t="shared" si="6"/>
        <v>0</v>
      </c>
    </row>
    <row r="13" spans="1:25" ht="25.05" customHeight="1" thickBot="1">
      <c r="A13" s="12"/>
      <c r="B13" s="92"/>
      <c r="C13" s="93"/>
      <c r="D13" s="93"/>
      <c r="E13" s="94"/>
      <c r="F13" s="13"/>
      <c r="G13" s="13"/>
      <c r="H13" s="14" t="str">
        <f t="shared" si="4"/>
        <v/>
      </c>
      <c r="I13" s="15"/>
      <c r="J13" s="15"/>
      <c r="K13" s="32"/>
      <c r="L13" s="26">
        <f t="shared" si="5"/>
        <v>0</v>
      </c>
      <c r="N13" s="12"/>
      <c r="O13" s="92"/>
      <c r="P13" s="95"/>
      <c r="Q13" s="95"/>
      <c r="R13" s="96"/>
      <c r="S13" s="13"/>
      <c r="T13" s="13"/>
      <c r="U13" s="14" t="str">
        <f t="shared" si="0"/>
        <v/>
      </c>
      <c r="V13" s="16" t="str">
        <f t="shared" si="1"/>
        <v/>
      </c>
      <c r="W13" s="16" t="str">
        <f t="shared" si="2"/>
        <v/>
      </c>
      <c r="X13" s="33" t="str">
        <f t="shared" si="3"/>
        <v/>
      </c>
      <c r="Y13" s="26">
        <f t="shared" si="6"/>
        <v>0</v>
      </c>
    </row>
    <row r="14" spans="1:25" ht="25.05" customHeight="1" thickBot="1">
      <c r="A14" s="17"/>
      <c r="B14" s="97"/>
      <c r="C14" s="98"/>
      <c r="D14" s="98"/>
      <c r="E14" s="99"/>
      <c r="F14" s="1"/>
      <c r="G14" s="1"/>
      <c r="H14" s="18" t="str">
        <f t="shared" si="4"/>
        <v/>
      </c>
      <c r="I14" s="2"/>
      <c r="J14" s="2"/>
      <c r="K14" s="24"/>
      <c r="L14" s="26">
        <f t="shared" si="5"/>
        <v>0</v>
      </c>
      <c r="N14" s="17"/>
      <c r="O14" s="97"/>
      <c r="P14" s="100"/>
      <c r="Q14" s="100"/>
      <c r="R14" s="101"/>
      <c r="S14" s="1"/>
      <c r="T14" s="1"/>
      <c r="U14" s="18" t="str">
        <f t="shared" si="0"/>
        <v/>
      </c>
      <c r="V14" s="19" t="str">
        <f t="shared" si="1"/>
        <v/>
      </c>
      <c r="W14" s="19" t="str">
        <f t="shared" si="2"/>
        <v/>
      </c>
      <c r="X14" s="29" t="str">
        <f t="shared" si="3"/>
        <v/>
      </c>
      <c r="Y14" s="26">
        <f t="shared" si="6"/>
        <v>0</v>
      </c>
    </row>
    <row r="15" spans="1:25" ht="25.05" customHeight="1" thickBot="1">
      <c r="A15" s="102" t="s">
        <v>23</v>
      </c>
      <c r="B15" s="103"/>
      <c r="C15" s="104"/>
      <c r="D15" s="104"/>
      <c r="E15" s="105"/>
      <c r="F15" s="3"/>
      <c r="G15" s="3"/>
      <c r="H15" s="20" t="str">
        <f t="shared" si="4"/>
        <v/>
      </c>
      <c r="I15" s="4"/>
      <c r="J15" s="4"/>
      <c r="K15" s="25"/>
      <c r="L15" s="26">
        <f t="shared" si="5"/>
        <v>0</v>
      </c>
      <c r="N15" s="102" t="s">
        <v>23</v>
      </c>
      <c r="O15" s="103"/>
      <c r="P15" s="104"/>
      <c r="Q15" s="104"/>
      <c r="R15" s="105"/>
      <c r="S15" s="3"/>
      <c r="T15" s="3"/>
      <c r="U15" s="20" t="str">
        <f t="shared" si="0"/>
        <v/>
      </c>
      <c r="V15" s="21" t="str">
        <f t="shared" si="1"/>
        <v/>
      </c>
      <c r="W15" s="21" t="str">
        <f t="shared" si="2"/>
        <v/>
      </c>
      <c r="X15" s="30" t="str">
        <f t="shared" si="3"/>
        <v/>
      </c>
      <c r="Y15" s="26">
        <f t="shared" si="6"/>
        <v>0</v>
      </c>
    </row>
    <row r="16" spans="1:25" ht="25.05" customHeight="1" thickBot="1">
      <c r="A16" s="12"/>
      <c r="B16" s="106"/>
      <c r="C16" s="93"/>
      <c r="D16" s="93"/>
      <c r="E16" s="94"/>
      <c r="F16" s="13"/>
      <c r="G16" s="13"/>
      <c r="H16" s="14" t="str">
        <f t="shared" si="4"/>
        <v/>
      </c>
      <c r="I16" s="15"/>
      <c r="J16" s="15"/>
      <c r="K16" s="32"/>
      <c r="L16" s="26">
        <f t="shared" si="5"/>
        <v>0</v>
      </c>
      <c r="N16" s="12"/>
      <c r="O16" s="106"/>
      <c r="P16" s="107"/>
      <c r="Q16" s="107"/>
      <c r="R16" s="108"/>
      <c r="S16" s="13"/>
      <c r="T16" s="13"/>
      <c r="U16" s="14" t="str">
        <f t="shared" si="0"/>
        <v/>
      </c>
      <c r="V16" s="16" t="str">
        <f t="shared" si="1"/>
        <v/>
      </c>
      <c r="W16" s="16" t="str">
        <f t="shared" si="2"/>
        <v/>
      </c>
      <c r="X16" s="33" t="str">
        <f t="shared" si="3"/>
        <v/>
      </c>
      <c r="Y16" s="26">
        <f t="shared" si="6"/>
        <v>0</v>
      </c>
    </row>
    <row r="17" spans="1:25" ht="25.05" customHeight="1" thickBot="1">
      <c r="A17" s="17"/>
      <c r="B17" s="109"/>
      <c r="C17" s="98"/>
      <c r="D17" s="98"/>
      <c r="E17" s="99"/>
      <c r="F17" s="1"/>
      <c r="G17" s="1"/>
      <c r="H17" s="18" t="str">
        <f t="shared" si="4"/>
        <v/>
      </c>
      <c r="I17" s="2"/>
      <c r="J17" s="2"/>
      <c r="K17" s="24"/>
      <c r="L17" s="26">
        <f t="shared" si="5"/>
        <v>0</v>
      </c>
      <c r="N17" s="17"/>
      <c r="O17" s="109"/>
      <c r="P17" s="110"/>
      <c r="Q17" s="110"/>
      <c r="R17" s="111"/>
      <c r="S17" s="1"/>
      <c r="T17" s="1"/>
      <c r="U17" s="18" t="str">
        <f t="shared" si="0"/>
        <v/>
      </c>
      <c r="V17" s="19" t="str">
        <f t="shared" si="1"/>
        <v/>
      </c>
      <c r="W17" s="19" t="str">
        <f t="shared" si="2"/>
        <v/>
      </c>
      <c r="X17" s="29" t="str">
        <f t="shared" si="3"/>
        <v/>
      </c>
      <c r="Y17" s="26">
        <f t="shared" si="6"/>
        <v>0</v>
      </c>
    </row>
    <row r="18" spans="1:25" ht="25.05" customHeight="1" thickBot="1">
      <c r="A18" s="102" t="s">
        <v>24</v>
      </c>
      <c r="B18" s="103"/>
      <c r="C18" s="104"/>
      <c r="D18" s="104"/>
      <c r="E18" s="105"/>
      <c r="F18" s="3"/>
      <c r="G18" s="3"/>
      <c r="H18" s="20" t="str">
        <f t="shared" si="4"/>
        <v/>
      </c>
      <c r="I18" s="4"/>
      <c r="J18" s="4"/>
      <c r="K18" s="25"/>
      <c r="L18" s="31">
        <f t="shared" si="5"/>
        <v>0</v>
      </c>
      <c r="N18" s="102" t="s">
        <v>24</v>
      </c>
      <c r="O18" s="103"/>
      <c r="P18" s="104"/>
      <c r="Q18" s="104"/>
      <c r="R18" s="105"/>
      <c r="S18" s="3"/>
      <c r="T18" s="3"/>
      <c r="U18" s="20" t="str">
        <f t="shared" si="0"/>
        <v/>
      </c>
      <c r="V18" s="21" t="str">
        <f t="shared" si="1"/>
        <v/>
      </c>
      <c r="W18" s="21" t="str">
        <f t="shared" si="2"/>
        <v/>
      </c>
      <c r="X18" s="34" t="str">
        <f t="shared" si="3"/>
        <v/>
      </c>
      <c r="Y18" s="31">
        <f t="shared" si="6"/>
        <v>0</v>
      </c>
    </row>
    <row r="19" spans="1:25" ht="30" customHeight="1" thickBot="1">
      <c r="A19" s="112" t="s">
        <v>3</v>
      </c>
      <c r="B19" s="113"/>
      <c r="C19" s="114"/>
      <c r="D19" s="114"/>
      <c r="E19" s="114"/>
      <c r="F19" s="114"/>
      <c r="G19" s="114"/>
      <c r="H19" s="114"/>
      <c r="I19" s="114"/>
      <c r="J19" s="114"/>
      <c r="K19" s="115">
        <f>SUM(L7:L18)</f>
        <v>0</v>
      </c>
      <c r="L19" s="116"/>
      <c r="N19" s="117" t="s">
        <v>3</v>
      </c>
      <c r="O19" s="113"/>
      <c r="P19" s="113"/>
      <c r="Q19" s="113"/>
      <c r="R19" s="113"/>
      <c r="S19" s="113"/>
      <c r="T19" s="113"/>
      <c r="U19" s="113"/>
      <c r="V19" s="113"/>
      <c r="W19" s="113"/>
      <c r="X19" s="115">
        <f>SUM(Y7:Y18)</f>
        <v>0</v>
      </c>
      <c r="Y19" s="116"/>
    </row>
    <row r="20" spans="1:25" ht="34.950000000000003" customHeight="1" thickBot="1">
      <c r="A20" s="122" t="s">
        <v>16</v>
      </c>
      <c r="B20" s="123"/>
      <c r="C20" s="123"/>
      <c r="D20" s="122"/>
      <c r="E20" s="123"/>
      <c r="F20" s="123"/>
      <c r="G20" s="123"/>
      <c r="H20" s="123"/>
      <c r="I20" s="123"/>
      <c r="J20" s="123"/>
      <c r="K20" s="124"/>
      <c r="L20" s="124"/>
      <c r="M20" s="125"/>
      <c r="N20" s="126"/>
      <c r="O20" s="123" t="s">
        <v>7</v>
      </c>
      <c r="P20" s="125"/>
      <c r="Q20" s="127"/>
      <c r="R20" s="125"/>
      <c r="S20" s="125"/>
      <c r="T20" s="122"/>
      <c r="U20" s="123"/>
      <c r="V20" s="123"/>
      <c r="W20" s="123"/>
      <c r="X20" s="123"/>
      <c r="Y20" s="134"/>
    </row>
    <row r="21" spans="1:25" ht="12" thickBot="1"/>
    <row r="22" spans="1:25">
      <c r="A22" s="128" t="s">
        <v>9</v>
      </c>
      <c r="B22" s="130" t="s">
        <v>11</v>
      </c>
      <c r="C22" s="130"/>
      <c r="D22" s="130"/>
      <c r="E22" s="130"/>
      <c r="F22" s="118" t="s">
        <v>4</v>
      </c>
      <c r="G22" s="132"/>
      <c r="H22" s="132"/>
      <c r="I22" s="118" t="s">
        <v>5</v>
      </c>
      <c r="J22" s="132"/>
      <c r="K22" s="132"/>
      <c r="L22" s="120" t="s">
        <v>18</v>
      </c>
      <c r="M22" s="139"/>
      <c r="N22" s="128" t="s">
        <v>9</v>
      </c>
      <c r="O22" s="130" t="s">
        <v>10</v>
      </c>
      <c r="P22" s="130"/>
      <c r="Q22" s="130"/>
      <c r="R22" s="130"/>
      <c r="S22" s="118" t="s">
        <v>4</v>
      </c>
      <c r="T22" s="118"/>
      <c r="U22" s="118"/>
      <c r="V22" s="118" t="s">
        <v>5</v>
      </c>
      <c r="W22" s="118"/>
      <c r="X22" s="118"/>
      <c r="Y22" s="120" t="s">
        <v>18</v>
      </c>
    </row>
    <row r="23" spans="1:25">
      <c r="A23" s="129"/>
      <c r="B23" s="131"/>
      <c r="C23" s="131"/>
      <c r="D23" s="131"/>
      <c r="E23" s="131"/>
      <c r="F23" s="133"/>
      <c r="G23" s="133"/>
      <c r="H23" s="133"/>
      <c r="I23" s="133"/>
      <c r="J23" s="133"/>
      <c r="K23" s="133"/>
      <c r="L23" s="121"/>
      <c r="M23" s="140"/>
      <c r="N23" s="129"/>
      <c r="O23" s="131"/>
      <c r="P23" s="131"/>
      <c r="Q23" s="131"/>
      <c r="R23" s="131"/>
      <c r="S23" s="119"/>
      <c r="T23" s="119"/>
      <c r="U23" s="119"/>
      <c r="V23" s="119"/>
      <c r="W23" s="119"/>
      <c r="X23" s="119"/>
      <c r="Y23" s="121"/>
    </row>
    <row r="24" spans="1:25" ht="12.6" thickBot="1">
      <c r="A24" s="129"/>
      <c r="B24" s="131"/>
      <c r="C24" s="131"/>
      <c r="D24" s="131"/>
      <c r="E24" s="131"/>
      <c r="F24" s="22" t="s">
        <v>0</v>
      </c>
      <c r="G24" s="22" t="s">
        <v>1</v>
      </c>
      <c r="H24" s="22">
        <v>18</v>
      </c>
      <c r="I24" s="22" t="s">
        <v>0</v>
      </c>
      <c r="J24" s="22" t="s">
        <v>2</v>
      </c>
      <c r="K24" s="22">
        <v>18</v>
      </c>
      <c r="L24" s="121"/>
      <c r="M24" s="140"/>
      <c r="N24" s="129"/>
      <c r="O24" s="131"/>
      <c r="P24" s="131"/>
      <c r="Q24" s="131"/>
      <c r="R24" s="131"/>
      <c r="S24" s="22" t="s">
        <v>0</v>
      </c>
      <c r="T24" s="22" t="s">
        <v>1</v>
      </c>
      <c r="U24" s="22">
        <v>18</v>
      </c>
      <c r="V24" s="22" t="s">
        <v>0</v>
      </c>
      <c r="W24" s="22" t="s">
        <v>2</v>
      </c>
      <c r="X24" s="22">
        <v>18</v>
      </c>
      <c r="Y24" s="121"/>
    </row>
    <row r="25" spans="1:25" ht="25.05" customHeight="1" thickBot="1">
      <c r="A25" s="17"/>
      <c r="B25" s="135"/>
      <c r="C25" s="136"/>
      <c r="D25" s="136"/>
      <c r="E25" s="136"/>
      <c r="F25" s="1"/>
      <c r="G25" s="1"/>
      <c r="H25" s="18" t="str">
        <f>IF(SUM(F25, G25) &gt; 0,SUM(F25, G25),"")</f>
        <v/>
      </c>
      <c r="I25" s="2"/>
      <c r="J25" s="2"/>
      <c r="K25" s="24"/>
      <c r="L25" s="26">
        <f t="shared" ref="L25:L29" si="7">SUM(I25:K25)</f>
        <v>0</v>
      </c>
      <c r="M25" s="140"/>
      <c r="N25" s="17"/>
      <c r="O25" s="135"/>
      <c r="P25" s="135"/>
      <c r="Q25" s="135"/>
      <c r="R25" s="135"/>
      <c r="S25" s="1"/>
      <c r="T25" s="1"/>
      <c r="U25" s="18" t="str">
        <f>IF(SUM(S25, T25) &gt; 0,SUM(S25, T25),"")</f>
        <v/>
      </c>
      <c r="V25" s="1" t="str">
        <f t="shared" ref="V25:X29" si="8">IF(ISBLANK(I25),"",1 - I25)</f>
        <v/>
      </c>
      <c r="W25" s="1" t="str">
        <f t="shared" si="8"/>
        <v/>
      </c>
      <c r="X25" s="29" t="str">
        <f t="shared" si="8"/>
        <v/>
      </c>
      <c r="Y25" s="26">
        <f t="shared" ref="Y25:Y29" si="9">SUM(V25:X25)</f>
        <v>0</v>
      </c>
    </row>
    <row r="26" spans="1:25" ht="25.05" customHeight="1" thickBot="1">
      <c r="A26" s="17"/>
      <c r="B26" s="135"/>
      <c r="C26" s="136"/>
      <c r="D26" s="136"/>
      <c r="E26" s="136"/>
      <c r="F26" s="1"/>
      <c r="G26" s="1"/>
      <c r="H26" s="18" t="str">
        <f>IF(SUM(F26, G26) &gt; 0,SUM(F26, G26),"")</f>
        <v/>
      </c>
      <c r="I26" s="2"/>
      <c r="J26" s="2"/>
      <c r="K26" s="24"/>
      <c r="L26" s="26">
        <f t="shared" si="7"/>
        <v>0</v>
      </c>
      <c r="M26" s="140"/>
      <c r="N26" s="17"/>
      <c r="O26" s="135"/>
      <c r="P26" s="135"/>
      <c r="Q26" s="135"/>
      <c r="R26" s="135"/>
      <c r="S26" s="1"/>
      <c r="T26" s="1"/>
      <c r="U26" s="18" t="str">
        <f>IF(SUM(S26, T26) &gt; 0,SUM(S26, T26),"")</f>
        <v/>
      </c>
      <c r="V26" s="1" t="str">
        <f t="shared" si="8"/>
        <v/>
      </c>
      <c r="W26" s="1" t="str">
        <f t="shared" si="8"/>
        <v/>
      </c>
      <c r="X26" s="29" t="str">
        <f t="shared" si="8"/>
        <v/>
      </c>
      <c r="Y26" s="26">
        <f t="shared" si="9"/>
        <v>0</v>
      </c>
    </row>
    <row r="27" spans="1:25" ht="25.05" customHeight="1" thickBot="1">
      <c r="A27" s="17"/>
      <c r="B27" s="135"/>
      <c r="C27" s="136"/>
      <c r="D27" s="136"/>
      <c r="E27" s="136"/>
      <c r="F27" s="1"/>
      <c r="G27" s="1"/>
      <c r="H27" s="18" t="str">
        <f>IF(SUM(F27, G27) &gt; 0,SUM(F27, G27),"")</f>
        <v/>
      </c>
      <c r="I27" s="2"/>
      <c r="J27" s="2"/>
      <c r="K27" s="24"/>
      <c r="L27" s="26">
        <f t="shared" si="7"/>
        <v>0</v>
      </c>
      <c r="M27" s="140"/>
      <c r="N27" s="17"/>
      <c r="O27" s="135"/>
      <c r="P27" s="135"/>
      <c r="Q27" s="135"/>
      <c r="R27" s="135"/>
      <c r="S27" s="1"/>
      <c r="T27" s="1"/>
      <c r="U27" s="18" t="str">
        <f>IF(SUM(S27, T27) &gt; 0,SUM(S27, T27),"")</f>
        <v/>
      </c>
      <c r="V27" s="1" t="str">
        <f t="shared" si="8"/>
        <v/>
      </c>
      <c r="W27" s="1" t="str">
        <f t="shared" si="8"/>
        <v/>
      </c>
      <c r="X27" s="29" t="str">
        <f t="shared" si="8"/>
        <v/>
      </c>
      <c r="Y27" s="26">
        <f t="shared" si="9"/>
        <v>0</v>
      </c>
    </row>
    <row r="28" spans="1:25" ht="25.05" customHeight="1" thickBot="1">
      <c r="A28" s="17"/>
      <c r="B28" s="135"/>
      <c r="C28" s="136"/>
      <c r="D28" s="136"/>
      <c r="E28" s="136"/>
      <c r="F28" s="1"/>
      <c r="G28" s="1"/>
      <c r="H28" s="18" t="str">
        <f>IF(SUM(F28, G28) &gt; 0,SUM(F28, G28),"")</f>
        <v/>
      </c>
      <c r="I28" s="2"/>
      <c r="J28" s="2"/>
      <c r="K28" s="24"/>
      <c r="L28" s="27">
        <f t="shared" si="7"/>
        <v>0</v>
      </c>
      <c r="M28" s="140"/>
      <c r="N28" s="17"/>
      <c r="O28" s="135"/>
      <c r="P28" s="135"/>
      <c r="Q28" s="135"/>
      <c r="R28" s="135"/>
      <c r="S28" s="1"/>
      <c r="T28" s="1"/>
      <c r="U28" s="18" t="str">
        <f>IF(SUM(S28, T28) &gt; 0,SUM(S28, T28),"")</f>
        <v/>
      </c>
      <c r="V28" s="1" t="str">
        <f t="shared" si="8"/>
        <v/>
      </c>
      <c r="W28" s="1" t="str">
        <f t="shared" si="8"/>
        <v/>
      </c>
      <c r="X28" s="29" t="str">
        <f t="shared" si="8"/>
        <v/>
      </c>
      <c r="Y28" s="26">
        <f t="shared" si="9"/>
        <v>0</v>
      </c>
    </row>
    <row r="29" spans="1:25" ht="25.05" customHeight="1" thickBot="1">
      <c r="A29" s="23"/>
      <c r="B29" s="137"/>
      <c r="C29" s="138"/>
      <c r="D29" s="138"/>
      <c r="E29" s="138"/>
      <c r="F29" s="3"/>
      <c r="G29" s="3"/>
      <c r="H29" s="20" t="str">
        <f>IF(SUM(F29, G29) &gt; 0,SUM(F29, G29),"")</f>
        <v/>
      </c>
      <c r="I29" s="4"/>
      <c r="J29" s="4"/>
      <c r="K29" s="25"/>
      <c r="L29" s="28">
        <f t="shared" si="7"/>
        <v>0</v>
      </c>
      <c r="M29" s="141"/>
      <c r="N29" s="23"/>
      <c r="O29" s="137"/>
      <c r="P29" s="137"/>
      <c r="Q29" s="137"/>
      <c r="R29" s="137"/>
      <c r="S29" s="3"/>
      <c r="T29" s="3"/>
      <c r="U29" s="20" t="str">
        <f>IF(SUM(S29, T29) &gt; 0,SUM(S29, T29),"")</f>
        <v/>
      </c>
      <c r="V29" s="3" t="str">
        <f t="shared" si="8"/>
        <v/>
      </c>
      <c r="W29" s="3" t="str">
        <f t="shared" si="8"/>
        <v/>
      </c>
      <c r="X29" s="30" t="str">
        <f t="shared" si="8"/>
        <v/>
      </c>
      <c r="Y29" s="31">
        <f t="shared" si="9"/>
        <v>0</v>
      </c>
    </row>
  </sheetData>
  <mergeCells count="77">
    <mergeCell ref="B28:E28"/>
    <mergeCell ref="O28:R28"/>
    <mergeCell ref="B29:E29"/>
    <mergeCell ref="O29:R29"/>
    <mergeCell ref="B25:E25"/>
    <mergeCell ref="O25:R25"/>
    <mergeCell ref="B26:E26"/>
    <mergeCell ref="O26:R26"/>
    <mergeCell ref="B27:E27"/>
    <mergeCell ref="O27:R27"/>
    <mergeCell ref="M22:M29"/>
    <mergeCell ref="N22:N24"/>
    <mergeCell ref="O22:R24"/>
    <mergeCell ref="Y22:Y24"/>
    <mergeCell ref="X19:Y19"/>
    <mergeCell ref="A20:C20"/>
    <mergeCell ref="D20:N20"/>
    <mergeCell ref="O20:P20"/>
    <mergeCell ref="Q20:S20"/>
    <mergeCell ref="A22:A24"/>
    <mergeCell ref="B22:E24"/>
    <mergeCell ref="F22:H23"/>
    <mergeCell ref="I22:K23"/>
    <mergeCell ref="L22:L24"/>
    <mergeCell ref="T20:V20"/>
    <mergeCell ref="W20:Y20"/>
    <mergeCell ref="A19:J19"/>
    <mergeCell ref="K19:L19"/>
    <mergeCell ref="N19:W19"/>
    <mergeCell ref="S22:U23"/>
    <mergeCell ref="V22:X23"/>
    <mergeCell ref="B16:E16"/>
    <mergeCell ref="O16:R16"/>
    <mergeCell ref="B17:E17"/>
    <mergeCell ref="O17:R17"/>
    <mergeCell ref="A18:E18"/>
    <mergeCell ref="N18:R18"/>
    <mergeCell ref="B13:E13"/>
    <mergeCell ref="O13:R13"/>
    <mergeCell ref="B14:E14"/>
    <mergeCell ref="O14:R14"/>
    <mergeCell ref="A15:E15"/>
    <mergeCell ref="N15:R15"/>
    <mergeCell ref="B10:E10"/>
    <mergeCell ref="O10:R10"/>
    <mergeCell ref="B11:E11"/>
    <mergeCell ref="O11:R11"/>
    <mergeCell ref="A12:E12"/>
    <mergeCell ref="N12:R12"/>
    <mergeCell ref="B7:E7"/>
    <mergeCell ref="O7:R7"/>
    <mergeCell ref="B8:E8"/>
    <mergeCell ref="O8:R8"/>
    <mergeCell ref="A9:E9"/>
    <mergeCell ref="N9:R9"/>
    <mergeCell ref="A3:C3"/>
    <mergeCell ref="D3:L3"/>
    <mergeCell ref="N3:P3"/>
    <mergeCell ref="Q3:Y3"/>
    <mergeCell ref="A4:A6"/>
    <mergeCell ref="B4:E6"/>
    <mergeCell ref="F4:H5"/>
    <mergeCell ref="I4:K5"/>
    <mergeCell ref="L4:L6"/>
    <mergeCell ref="N4:N6"/>
    <mergeCell ref="O4:R6"/>
    <mergeCell ref="S4:U5"/>
    <mergeCell ref="V4:X5"/>
    <mergeCell ref="Y4:Y6"/>
    <mergeCell ref="P2:S2"/>
    <mergeCell ref="A1:Y1"/>
    <mergeCell ref="A2:B2"/>
    <mergeCell ref="C2:E2"/>
    <mergeCell ref="F2:H2"/>
    <mergeCell ref="I2:J2"/>
    <mergeCell ref="K2:N2"/>
    <mergeCell ref="T2:U2"/>
  </mergeCells>
  <dataValidations count="2">
    <dataValidation type="list" allowBlank="1" showInputMessage="1" showErrorMessage="1" sqref="I7:K18 V7:X18 I25:K29 V25:X29" xr:uid="{DCF0FA07-C527-4BD2-A1AC-AE22198E1DD1}">
      <formula1>"0,.5,1"</formula1>
    </dataValidation>
    <dataValidation type="list" allowBlank="1" showInputMessage="1" showErrorMessage="1" sqref="A7:A8 A10:A11 A13:A14 A16:A17 N7:N8 N10:N11 N13:N14 N16:N17 A25:A29 N25:N29" xr:uid="{2C9F18A3-706A-4928-B079-ED9815B6FE20}">
      <formula1>"Y,N,y,n"</formula1>
    </dataValidation>
  </dataValidations>
  <printOptions horizontalCentered="1"/>
  <pageMargins left="0.35" right="0.35" top="0.35" bottom="0.35" header="0.3" footer="0.3"/>
  <pageSetup scale="88" orientation="landscape" r:id="rId1"/>
  <ignoredErrors>
    <ignoredError sqref="V25:W2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Scoring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Galbraith Home</dc:creator>
  <cp:lastModifiedBy>Rick Shone, P.E.</cp:lastModifiedBy>
  <cp:lastPrinted>2025-04-14T16:02:15Z</cp:lastPrinted>
  <dcterms:created xsi:type="dcterms:W3CDTF">2001-05-19T16:10:14Z</dcterms:created>
  <dcterms:modified xsi:type="dcterms:W3CDTF">2026-06-22T15:24:51Z</dcterms:modified>
</cp:coreProperties>
</file>